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1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<sst xmlns="http://schemas.openxmlformats.org/spreadsheetml/2006/main" count="38" uniqueCount="34">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</sst>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97.873000000000005</v>
      </c>
      <c r="D11" s="49">
        <v>76661.88</v>
      </c>
      <c r="E11" s="50">
        <v>2727.4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40590.35</v>
      </c>
      <c r="K11" s="24">
        <v>3.5885092029038647E-2</v>
      </c>
      <c r="L11" s="25">
        <f>J11-D11</f>
        <v>-36071.530000000006</v>
      </c>
    </row>
    <row r="12" spans="2:12" s="26" customFormat="1" ht="27.75" customHeight="1" x14ac:dyDescent="0.25">
      <c r="B12" s="22" t="s">
        <v>18</v>
      </c>
      <c r="C12" s="48">
        <v>98.780999999999992</v>
      </c>
      <c r="D12" s="49">
        <v>77430.16</v>
      </c>
      <c r="E12" s="50">
        <v>2727.3999999999996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40620.129999999997</v>
      </c>
      <c r="K12" s="24">
        <v>3.6218009826208111E-2</v>
      </c>
      <c r="L12" s="25">
        <f t="shared" ref="L12:L22" si="0">J12-D12</f>
        <v>-36810.030000000006</v>
      </c>
    </row>
    <row r="13" spans="2:12" s="26" customFormat="1" ht="27.75" customHeight="1" x14ac:dyDescent="0.25">
      <c r="B13" s="22" t="s">
        <v>19</v>
      </c>
      <c r="C13" s="48">
        <v>76.657000000000011</v>
      </c>
      <c r="D13" s="49">
        <v>59569.68</v>
      </c>
      <c r="E13" s="50">
        <v>2727.4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40269.85</v>
      </c>
      <c r="K13" s="24">
        <v>2.8106255041431404E-2</v>
      </c>
      <c r="L13" s="25">
        <f t="shared" si="0"/>
        <v>-19299.830000000002</v>
      </c>
    </row>
    <row r="14" spans="2:12" s="26" customFormat="1" ht="27.75" customHeight="1" x14ac:dyDescent="0.25">
      <c r="B14" s="22" t="s">
        <v>20</v>
      </c>
      <c r="C14" s="48">
        <v>56.792999999999999</v>
      </c>
      <c r="D14" s="49">
        <v>44091.24</v>
      </c>
      <c r="E14" s="50">
        <v>2727.3999176025391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35994.39045715332</v>
      </c>
      <c r="K14" s="24">
        <v>2.0823128883102202E-2</v>
      </c>
      <c r="L14" s="25">
        <f t="shared" si="0"/>
        <v>-8096.8495428466777</v>
      </c>
    </row>
    <row r="15" spans="2:12" s="26" customFormat="1" ht="27.75" customHeight="1" x14ac:dyDescent="0.25">
      <c r="B15" s="22" t="s">
        <v>21</v>
      </c>
      <c r="C15" s="48">
        <v>33.536999999999999</v>
      </c>
      <c r="D15" s="49">
        <v>26075.119999999999</v>
      </c>
      <c r="E15" s="50">
        <v>2727.3999176025391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38170.210136413574</v>
      </c>
      <c r="K15" s="24">
        <v>1.229632654292956E-2</v>
      </c>
      <c r="L15" s="25">
        <f t="shared" si="0"/>
        <v>12095.090136413575</v>
      </c>
    </row>
    <row r="16" spans="2:12" s="26" customFormat="1" ht="27.75" customHeight="1" x14ac:dyDescent="0.25">
      <c r="B16" s="22" t="s">
        <v>22</v>
      </c>
      <c r="C16" s="48">
        <v>4.9119999999999999</v>
      </c>
      <c r="D16" s="49">
        <v>3815.94</v>
      </c>
      <c r="E16" s="50">
        <v>2727.4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38142</v>
      </c>
      <c r="K16" s="24">
        <v>1.8009826208110287E-3</v>
      </c>
      <c r="L16" s="25">
        <f t="shared" si="0"/>
        <v>34326.06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2727.4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40318.629999999997</v>
      </c>
      <c r="K17" s="24">
        <v>0</v>
      </c>
      <c r="L17" s="25">
        <f t="shared" si="0"/>
        <v>40318.629999999997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2727.4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39946.109999999993</v>
      </c>
      <c r="K18" s="24">
        <v>0</v>
      </c>
      <c r="L18" s="25">
        <f t="shared" si="0"/>
        <v>39946.109999999993</v>
      </c>
    </row>
    <row r="19" spans="2:12" s="26" customFormat="1" ht="27.75" customHeight="1" x14ac:dyDescent="0.25">
      <c r="B19" s="22" t="s">
        <v>25</v>
      </c>
      <c r="C19" s="48">
        <v>14.803000000000001</v>
      </c>
      <c r="D19" s="49">
        <v>12047.42</v>
      </c>
      <c r="E19" s="50">
        <v>2727.3999633789063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39953.74072265625</v>
      </c>
      <c r="K19" s="24">
        <v>5.4275134555846153E-3</v>
      </c>
      <c r="L19" s="25">
        <f t="shared" si="0"/>
        <v>27906.320722656252</v>
      </c>
    </row>
    <row r="20" spans="2:12" s="26" customFormat="1" ht="27.75" customHeight="1" x14ac:dyDescent="0.25">
      <c r="B20" s="22" t="s">
        <v>26</v>
      </c>
      <c r="C20" s="48">
        <v>49.52</v>
      </c>
      <c r="D20" s="49">
        <v>40331.24</v>
      </c>
      <c r="E20" s="50">
        <v>2727.4000778198242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39983.620971679688</v>
      </c>
      <c r="K20" s="24">
        <v>1.8156485512600091E-2</v>
      </c>
      <c r="L20" s="25">
        <f t="shared" si="0"/>
        <v>-347.61902832031046</v>
      </c>
    </row>
    <row r="21" spans="2:12" s="26" customFormat="1" ht="27.75" customHeight="1" x14ac:dyDescent="0.25">
      <c r="B21" s="22" t="s">
        <v>27</v>
      </c>
      <c r="C21" s="48">
        <v>68.179000000000002</v>
      </c>
      <c r="D21" s="49">
        <v>55396.480000000003</v>
      </c>
      <c r="E21" s="50">
        <v>2727.4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39888.99</v>
      </c>
      <c r="K21" s="24">
        <v>2.4997800102661876E-2</v>
      </c>
      <c r="L21" s="25">
        <f t="shared" si="0"/>
        <v>-15507.490000000005</v>
      </c>
    </row>
    <row r="22" spans="2:12" s="26" customFormat="1" ht="27.75" customHeight="1" x14ac:dyDescent="0.25">
      <c r="B22" s="22" t="s">
        <v>28</v>
      </c>
      <c r="C22" s="48">
        <v>90.26</v>
      </c>
      <c r="D22" s="49">
        <v>73337.66</v>
      </c>
      <c r="E22" s="50">
        <v>2727.3999633789063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39888.990112304688</v>
      </c>
      <c r="K22" s="24">
        <v>3.3093789400869239E-2</v>
      </c>
      <c r="L22" s="25">
        <f t="shared" si="0"/>
        <v>-33448.669887695316</v>
      </c>
    </row>
    <row r="23" spans="2:12" s="26" customFormat="1" ht="15" x14ac:dyDescent="0.25">
      <c r="B23" s="27" t="s">
        <v>29</v>
      </c>
      <c r="C23" s="28">
        <f>SUM(C11:C22)</f>
        <v>591.31499999999994</v>
      </c>
      <c r="D23" s="28">
        <f>SUM(D11:D22)</f>
        <v>468756.81999999995</v>
      </c>
      <c r="E23" s="47">
        <f>E22</f>
        <v>2727.3999633789063</v>
      </c>
      <c r="F23" s="30">
        <f>SUM(F11:F22)/12</f>
        <v>1.7999999677141509E-2</v>
      </c>
      <c r="G23" s="29"/>
      <c r="H23" s="29"/>
      <c r="I23" s="29"/>
      <c r="J23" s="29">
        <f>SUM(J11:J22)</f>
        <v>473767.01240020746</v>
      </c>
      <c r="K23" s="31">
        <f>SUM(K11:K22)/12</f>
        <v>1.8067115284603065E-2</v>
      </c>
      <c r="L23" s="29">
        <f t="shared" ref="L23" si="1">SUM(L11:L22)</f>
        <v>5010.1924002075029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2019-04-05T09:16:28Z</dcterms:modified>
</cp:coreProperties>
</file>